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<sst xmlns="http://schemas.openxmlformats.org/spreadsheetml/2006/main" count="35" uniqueCount="35">
  <si>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</si>
  <si>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</si>
  <si>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</si>
  <si>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</si>
  <si>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</si>
  <si>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</si>
  <si>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</si>
  <si>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</si>
  <si>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</si>
  <si>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</si>
  <si>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</si>
  <si>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</si>
  <si>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</si>
  <si>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</si>
  <si>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</si>
  <si>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</si>
  <si>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</si>
  <si>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</si>
  <si>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</si>
  <si>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</si>
  <si>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</si>
  <si>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</si>
  <si>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</si>
  <si>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</si>
  <si>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</si>
  <si>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</si>
  <si>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</si>
  <si>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</si>
  <si>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</si>
  <si>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</si>
  <si>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</si>
  <si>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20.01.2020 (загальний фонд)</t>
  </si>
  <si>
    <t>Профінансовано станом на 20.01.2020</t>
  </si>
  <si>
    <t>9000</t>
  </si>
  <si>
    <t>Міжбюджетні трансферти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</si>
</sst>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G13" sqref="G13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31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32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268672.393</v>
      </c>
      <c r="D7" s="11">
        <f t="shared" si="0"/>
        <v>52580.238000000005</v>
      </c>
      <c r="E7" s="11">
        <f t="shared" si="0"/>
        <v>244.313</v>
      </c>
      <c r="F7" s="11">
        <f t="shared" si="0"/>
        <v>12765.264</v>
      </c>
      <c r="G7" s="11">
        <f t="shared" si="0"/>
        <v>17023.205</v>
      </c>
      <c r="H7" s="11">
        <f t="shared" si="0"/>
        <v>186059.373</v>
      </c>
    </row>
    <row r="8" spans="1:11" ht="24.75" customHeight="1">
      <c r="A8" s="29" t="s">
        <v>17</v>
      </c>
      <c r="B8" s="13" t="s">
        <v>18</v>
      </c>
      <c r="C8" s="14">
        <v>712</v>
      </c>
      <c r="D8" s="26">
        <v>712</v>
      </c>
      <c r="E8" s="26"/>
      <c r="F8" s="26"/>
      <c r="G8" s="26"/>
      <c r="H8" s="26">
        <f>SUM(C8-D8-G8-E8-F8)</f>
        <v>0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86029.867</v>
      </c>
      <c r="D9" s="26">
        <v>41840.886</v>
      </c>
      <c r="E9" s="26"/>
      <c r="F9" s="26">
        <v>11004.363</v>
      </c>
      <c r="G9" s="26">
        <v>14358.361</v>
      </c>
      <c r="H9" s="26">
        <f aca="true" t="shared" si="1" ref="H9:H18">SUM(C9-D9-G9-E9-F9)</f>
        <v>18826.256999999998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145414.054</v>
      </c>
      <c r="D10" s="26">
        <v>242.12</v>
      </c>
      <c r="E10" s="26">
        <v>12.5</v>
      </c>
      <c r="F10" s="26"/>
      <c r="G10" s="26"/>
      <c r="H10" s="26">
        <f t="shared" si="1"/>
        <v>145159.434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12890.72</v>
      </c>
      <c r="D11" s="26">
        <v>8095.662</v>
      </c>
      <c r="E11" s="26">
        <v>231.813</v>
      </c>
      <c r="F11" s="26">
        <v>1760.901</v>
      </c>
      <c r="G11" s="26">
        <v>2662.344</v>
      </c>
      <c r="H11" s="26">
        <f t="shared" si="1"/>
        <v>139.99999999999886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4297.82</v>
      </c>
      <c r="D12" s="26">
        <v>1380.485</v>
      </c>
      <c r="E12" s="26"/>
      <c r="F12" s="26"/>
      <c r="G12" s="26">
        <v>2.5</v>
      </c>
      <c r="H12" s="26">
        <f t="shared" si="1"/>
        <v>2914.835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1029.8</v>
      </c>
      <c r="D13" s="26">
        <v>309.085</v>
      </c>
      <c r="E13" s="26"/>
      <c r="F13" s="26"/>
      <c r="G13" s="26"/>
      <c r="H13" s="26">
        <f t="shared" si="1"/>
        <v>720.7149999999999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/>
      <c r="D15" s="26"/>
      <c r="E15" s="26"/>
      <c r="F15" s="26"/>
      <c r="G15" s="26"/>
      <c r="H15" s="26">
        <f t="shared" si="1"/>
        <v>0</v>
      </c>
      <c r="J15" s="18"/>
      <c r="K15" s="18"/>
    </row>
    <row r="16" spans="1:11" ht="27" customHeight="1">
      <c r="A16" s="12" t="s">
        <v>29</v>
      </c>
      <c r="B16" s="13" t="s">
        <v>30</v>
      </c>
      <c r="C16" s="15"/>
      <c r="D16" s="26"/>
      <c r="E16" s="26"/>
      <c r="F16" s="26"/>
      <c r="G16" s="26"/>
      <c r="H16" s="26">
        <f t="shared" si="1"/>
        <v>0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34</v>
      </c>
      <c r="B18" s="13" t="s">
        <v>33</v>
      </c>
      <c r="C18" s="15">
        <v>18298.132</v>
      </c>
      <c r="D18" s="26"/>
      <c r="E18" s="26"/>
      <c r="F18" s="26"/>
      <c r="G18" s="26"/>
      <c r="H18" s="26">
        <f t="shared" si="1"/>
        <v>18298.132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2020-01-13T12:58:52Z</cp:lastPrinted>
  <dcterms:created xsi:type="dcterms:W3CDTF">2014-04-07T08:59:02Z</dcterms:created>
  <dcterms:modified xsi:type="dcterms:W3CDTF">2020-01-20T09:38:11Z</dcterms:modified>
  <cp:category/>
  <cp:version/>
  <cp:contentType/>
  <cp:contentStatus/>
</cp:coreProperties>
</file>